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0416"/>
  <workbookPr/>
  <mc:AlternateContent xmlns:mc="http://schemas.openxmlformats.org/markup-compatibility/2006">
    <mc:Choice Requires="x15">
      <x15ac:absPath xmlns:x15ac="http://schemas.microsoft.com/office/spreadsheetml/2010/11/ac" url="Y:\GESTAO_FINANCEIRA\Convenios\Repasses ao Terceiro Setor\2_LAFI\2025\02_Fevereiro\"/>
    </mc:Choice>
  </mc:AlternateContent>
  <xr:revisionPtr revIDLastSave="0" documentId="13_ncr:40009_{91FE3D24-60D5-4696-9A7C-CC7C40A37144}" xr6:coauthVersionLast="36" xr6:coauthVersionMax="36" xr10:uidLastSave="{00000000-0000-0000-0000-000000000000}"/>
  <bookViews>
    <workbookView xWindow="0" yWindow="0" windowWidth="28800" windowHeight="12225" firstSheet="1" activeTab="1"/>
  </bookViews>
  <sheets>
    <sheet name="Gráf1" sheetId="2" r:id="rId1"/>
    <sheet name="Plan1" sheetId="1" r:id="rId2"/>
    <sheet name="Plan2" sheetId="3" r:id="rId3"/>
  </sheets>
  <definedNames>
    <definedName name="_xlnm.Print_Area" localSheetId="1">Plan1!$A$2:$E$36</definedName>
  </definedNames>
  <calcPr calcId="191029"/>
</workbook>
</file>

<file path=xl/calcChain.xml><?xml version="1.0" encoding="utf-8"?>
<calcChain xmlns="http://schemas.openxmlformats.org/spreadsheetml/2006/main">
  <c r="E35" i="1" l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B26" i="3"/>
  <c r="B34" i="3"/>
  <c r="E36" i="1" l="1"/>
</calcChain>
</file>

<file path=xl/sharedStrings.xml><?xml version="1.0" encoding="utf-8"?>
<sst xmlns="http://schemas.openxmlformats.org/spreadsheetml/2006/main" count="46" uniqueCount="39">
  <si>
    <t>DATA</t>
  </si>
  <si>
    <t>HISTÓRICO</t>
  </si>
  <si>
    <t>RECEITA</t>
  </si>
  <si>
    <t>DESPESA</t>
  </si>
  <si>
    <t>SALDO</t>
  </si>
  <si>
    <t>SALDO FINAL DO PERIDO</t>
  </si>
  <si>
    <t>DEMONSTRATIVO DE RECEITAS/DESPESAS</t>
  </si>
  <si>
    <t xml:space="preserve"> </t>
  </si>
  <si>
    <t xml:space="preserve">  </t>
  </si>
  <si>
    <t>VR</t>
  </si>
  <si>
    <t xml:space="preserve">total </t>
  </si>
  <si>
    <t xml:space="preserve">Saldo anterior  </t>
  </si>
  <si>
    <t xml:space="preserve">NF </t>
  </si>
  <si>
    <t>total</t>
  </si>
  <si>
    <t xml:space="preserve">limpeza </t>
  </si>
  <si>
    <t xml:space="preserve">                                                                                                                                                                            </t>
  </si>
  <si>
    <t xml:space="preserve">Transferencia de Recurso </t>
  </si>
  <si>
    <t xml:space="preserve">Pagto Pluxxe Beneficios </t>
  </si>
  <si>
    <t>Pagto INSS e IRRF</t>
  </si>
  <si>
    <t>Pagto FGTS</t>
  </si>
  <si>
    <t>Tarifa ted</t>
  </si>
  <si>
    <t xml:space="preserve">Reenbolso tarifa </t>
  </si>
  <si>
    <t xml:space="preserve">Pagto Tarifa Manutenção de Conta </t>
  </si>
  <si>
    <t>Pagto Driele Aparecida do Nascimento</t>
  </si>
  <si>
    <t>Tarifa Ted</t>
  </si>
  <si>
    <t>Pagto  Marcia Rafael de Souza Santos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</si>
  <si>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</si>
  <si>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Pagto Lani Pinheiro do Nascimento Cruz Bento </t>
  </si>
  <si>
    <t xml:space="preserve">Pagto Luciana S. P. Morais </t>
  </si>
  <si>
    <t>Pagto  Neuza de Freitas Oliveira Jesus</t>
  </si>
  <si>
    <t>Pagto Passaro Marron (vale transporte)</t>
  </si>
  <si>
    <t xml:space="preserve">Pagto Daiana kolling Estaçao Limpeza </t>
  </si>
  <si>
    <t xml:space="preserve">Pagto Supermercado Ilha da Princesa /alimento  </t>
  </si>
  <si>
    <t>DADOS BANCÁRIOS:CAIXA ECONOMICA FEDERAL Ag 3334/1292/577520168-6</t>
  </si>
  <si>
    <t>PERIODO: 07/02/2025 a 10/03/2025</t>
  </si>
  <si>
    <t xml:space="preserve">Pagto Lani Pinheiro do N. Cruz Bento/férias  </t>
  </si>
  <si>
    <t xml:space="preserve">Rendimento Aplicação </t>
  </si>
  <si>
    <t>Pagto Banca Info LTDA</t>
  </si>
  <si>
    <t>Pagto JRRS Comercial LTDA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</si>
</sst>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&quot;R$&quot;\ * #,##0.00_-;\-&quot;R$&quot;\ * #,##0.00_-;_-&quot;R$&quot;\ * &quot;-&quot;??_-;_-@_-"/>
  </numFmts>
  <fonts count="7" x14ac:knownFonts="1">
    <font>
      <sz val="11"/>
      <color theme="1"/>
      <name val="Calibri"/>
      <family val="2"/>
      <scheme val="minor"/>
    </font>
    <font>
      <sz val="10"/>
      <color indexed="8"/>
      <name val="Calibri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color theme="1" tint="0.249977111117893"/>
      <name val="Arial"/>
      <family val="2"/>
    </font>
    <font>
      <sz val="10"/>
      <color theme="1" tint="0.249977111117893"/>
      <name val="Arial"/>
      <family val="2"/>
    </font>
    <font>
      <b/>
      <sz val="12"/>
      <color theme="1" tint="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/>
    <xf numFmtId="44" fontId="2" fillId="0" borderId="0" xfId="0" applyNumberFormat="1" applyFont="1"/>
    <xf numFmtId="0" fontId="3" fillId="0" borderId="0" xfId="0" applyNumberFormat="1" applyFont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44" fontId="4" fillId="2" borderId="1" xfId="0" applyNumberFormat="1" applyFont="1" applyFill="1" applyBorder="1" applyAlignment="1">
      <alignment horizontal="center" vertical="center"/>
    </xf>
    <xf numFmtId="14" fontId="5" fillId="0" borderId="1" xfId="0" applyNumberFormat="1" applyFont="1" applyBorder="1" applyAlignment="1"/>
    <xf numFmtId="0" fontId="5" fillId="0" borderId="1" xfId="0" applyFont="1" applyBorder="1" applyAlignment="1">
      <alignment horizontal="left" vertical="center"/>
    </xf>
    <xf numFmtId="44" fontId="5" fillId="0" borderId="1" xfId="0" applyNumberFormat="1" applyFont="1" applyBorder="1" applyAlignment="1"/>
    <xf numFmtId="44" fontId="5" fillId="0" borderId="1" xfId="0" applyNumberFormat="1" applyFont="1" applyBorder="1" applyAlignment="1">
      <alignment horizontal="center" vertical="center"/>
    </xf>
    <xf numFmtId="0" fontId="5" fillId="0" borderId="1" xfId="0" applyFont="1" applyBorder="1"/>
    <xf numFmtId="0" fontId="3" fillId="0" borderId="0" xfId="0" applyNumberFormat="1" applyFont="1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0" xfId="0" applyBorder="1"/>
    <xf numFmtId="44" fontId="2" fillId="0" borderId="0" xfId="0" applyNumberFormat="1" applyFont="1" applyBorder="1" applyAlignment="1"/>
    <xf numFmtId="44" fontId="2" fillId="0" borderId="0" xfId="0" applyNumberFormat="1" applyFont="1" applyBorder="1"/>
    <xf numFmtId="0" fontId="0" fillId="0" borderId="0" xfId="0" applyFill="1" applyBorder="1"/>
    <xf numFmtId="0" fontId="2" fillId="0" borderId="0" xfId="0" applyFont="1" applyBorder="1"/>
    <xf numFmtId="0" fontId="0" fillId="0" borderId="2" xfId="0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righ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2.xml"/><Relationship Id="rId7" Type="http://schemas.openxmlformats.org/officeDocument/2006/relationships/calcChain" Target="calcChain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8913632"/>
        <c:axId val="1"/>
      </c:barChart>
      <c:catAx>
        <c:axId val="28913632"/>
        <c:scaling>
          <c:orientation val="minMax"/>
        </c:scaling>
        <c:delete val="0"/>
        <c:axPos val="b"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28913632"/>
        <c:crosses val="autoZero"/>
        <c:crossBetween val="between"/>
      </c:valAx>
    </c:plotArea>
    <c:legend>
      <c:legendPos val="r"/>
      <c:overlay val="0"/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pt-BR"/>
        </a:p>
      </c:txPr>
    </c:legend>
    <c:plotVisOnly val="1"/>
    <c:dispBlanksAs val="gap"/>
    <c:showDLblsOverMax val="0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8" workbookViewId="0"/>
  </sheetViews>
  <pageMargins left="0.511811024" right="0.511811024" top="0.78740157499999996" bottom="0.78740157499999996" header="0.31496062000000002" footer="0.31496062000000002"/>
  <pageSetup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010650" cy="6210300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5A56C433-9DDF-40A9-A14D-F7563B1CA6B3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933450</xdr:colOff>
      <xdr:row>1</xdr:row>
      <xdr:rowOff>85725</xdr:rowOff>
    </xdr:from>
    <xdr:to>
      <xdr:col>4</xdr:col>
      <xdr:colOff>1000125</xdr:colOff>
      <xdr:row>5</xdr:row>
      <xdr:rowOff>47625</xdr:rowOff>
    </xdr:to>
    <xdr:pic>
      <xdr:nvPicPr>
        <xdr:cNvPr id="1479" name="Imagem 1" descr="C:\Users\Usuário\Pictures\2016-04-05 logo novo\logo novo 001 final.jpg">
          <a:extLst>
            <a:ext uri="{FF2B5EF4-FFF2-40B4-BE49-F238E27FC236}">
              <a16:creationId xmlns:a16="http://schemas.microsoft.com/office/drawing/2014/main" id="{1DF6C90A-9495-4CA3-B929-E959B5F6419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91150" y="247650"/>
          <a:ext cx="942975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2"/>
  <sheetViews>
    <sheetView tabSelected="1" zoomScaleNormal="100" workbookViewId="0">
      <selection activeCell="F12" sqref="F12"/>
    </sheetView>
  </sheetViews>
  <sheetFormatPr defaultRowHeight="12.75" x14ac:dyDescent="0.2"/>
  <cols>
    <col min="1" max="1" width="9.85546875" style="1" customWidth="1"/>
    <col min="2" max="2" width="44.28515625" style="1" customWidth="1"/>
    <col min="3" max="3" width="13.140625" style="2" customWidth="1"/>
    <col min="4" max="4" width="13.5703125" style="2" customWidth="1"/>
    <col min="5" max="5" width="14.140625" style="2" customWidth="1"/>
    <col min="6" max="9" width="9.140625" style="1"/>
    <col min="10" max="10" width="9.140625" style="1" customWidth="1"/>
    <col min="11" max="16384" width="9.140625" style="1"/>
  </cols>
  <sheetData>
    <row r="1" spans="1:10" x14ac:dyDescent="0.2">
      <c r="A1" s="1" t="s">
        <v>7</v>
      </c>
    </row>
    <row r="2" spans="1:10" ht="16.5" customHeight="1" x14ac:dyDescent="0.2">
      <c r="A2" s="25" t="s">
        <v>7</v>
      </c>
      <c r="B2" s="25"/>
      <c r="C2" s="25"/>
      <c r="D2" s="25"/>
      <c r="E2" s="25"/>
    </row>
    <row r="3" spans="1:10" ht="16.5" customHeight="1" x14ac:dyDescent="0.2">
      <c r="A3" s="25"/>
      <c r="B3" s="25"/>
      <c r="C3" s="25"/>
      <c r="D3" s="25"/>
      <c r="E3" s="25"/>
    </row>
    <row r="4" spans="1:10" ht="16.5" customHeight="1" x14ac:dyDescent="0.2">
      <c r="A4" s="25"/>
      <c r="B4" s="25"/>
      <c r="C4" s="25"/>
      <c r="D4" s="25"/>
      <c r="E4" s="25"/>
      <c r="J4" s="1" t="s">
        <v>8</v>
      </c>
    </row>
    <row r="5" spans="1:10" ht="16.5" customHeight="1" x14ac:dyDescent="0.2">
      <c r="A5" s="25"/>
      <c r="B5" s="25"/>
      <c r="C5" s="25"/>
      <c r="D5" s="25"/>
      <c r="E5" s="25"/>
    </row>
    <row r="6" spans="1:10" ht="16.5" customHeight="1" x14ac:dyDescent="0.2">
      <c r="A6" s="26" t="s">
        <v>6</v>
      </c>
      <c r="B6" s="26"/>
      <c r="C6" s="26"/>
      <c r="D6" s="26"/>
      <c r="E6" s="26"/>
    </row>
    <row r="7" spans="1:10" ht="16.5" customHeight="1" x14ac:dyDescent="0.2">
      <c r="A7" s="26" t="s">
        <v>33</v>
      </c>
      <c r="B7" s="26"/>
      <c r="C7" s="26"/>
      <c r="D7" s="26"/>
      <c r="E7" s="26"/>
    </row>
    <row r="8" spans="1:10" ht="16.5" customHeight="1" x14ac:dyDescent="0.2">
      <c r="A8" s="26" t="s">
        <v>34</v>
      </c>
      <c r="B8" s="26"/>
      <c r="C8" s="26"/>
      <c r="D8" s="26"/>
      <c r="E8" s="26"/>
    </row>
    <row r="9" spans="1:10" ht="16.5" customHeight="1" x14ac:dyDescent="0.2">
      <c r="A9" s="4" t="s">
        <v>0</v>
      </c>
      <c r="B9" s="4" t="s">
        <v>1</v>
      </c>
      <c r="C9" s="5" t="s">
        <v>2</v>
      </c>
      <c r="D9" s="5" t="s">
        <v>3</v>
      </c>
      <c r="E9" s="5" t="s">
        <v>4</v>
      </c>
    </row>
    <row r="10" spans="1:10" ht="16.5" customHeight="1" x14ac:dyDescent="0.2">
      <c r="A10" s="6">
        <v>45695</v>
      </c>
      <c r="B10" s="7" t="s">
        <v>11</v>
      </c>
      <c r="C10" s="8">
        <v>0</v>
      </c>
      <c r="D10" s="9">
        <v>0</v>
      </c>
      <c r="E10" s="9">
        <v>16806.990000000002</v>
      </c>
    </row>
    <row r="11" spans="1:10" ht="16.5" customHeight="1" x14ac:dyDescent="0.2">
      <c r="A11" s="6">
        <v>45698</v>
      </c>
      <c r="B11" s="7" t="s">
        <v>37</v>
      </c>
      <c r="C11" s="8">
        <v>0</v>
      </c>
      <c r="D11" s="9">
        <v>114.9</v>
      </c>
      <c r="E11" s="9">
        <f>E10+C11-D11</f>
        <v>16692.09</v>
      </c>
    </row>
    <row r="12" spans="1:10" ht="16.5" customHeight="1" x14ac:dyDescent="0.2">
      <c r="A12" s="6">
        <v>45698</v>
      </c>
      <c r="B12" s="7" t="s">
        <v>38</v>
      </c>
      <c r="C12" s="8">
        <v>0</v>
      </c>
      <c r="D12" s="9">
        <v>673.8</v>
      </c>
      <c r="E12" s="9">
        <f>E11+C12-D12</f>
        <v>16018.29</v>
      </c>
    </row>
    <row r="13" spans="1:10" ht="16.5" customHeight="1" x14ac:dyDescent="0.2">
      <c r="A13" s="6">
        <v>45707</v>
      </c>
      <c r="B13" s="10" t="s">
        <v>16</v>
      </c>
      <c r="C13" s="8">
        <v>22924</v>
      </c>
      <c r="D13" s="9">
        <v>0</v>
      </c>
      <c r="E13" s="9">
        <f>E12+C13-D13</f>
        <v>38942.29</v>
      </c>
    </row>
    <row r="14" spans="1:10" ht="16.5" customHeight="1" x14ac:dyDescent="0.2">
      <c r="A14" s="6">
        <v>45712</v>
      </c>
      <c r="B14" s="10" t="s">
        <v>17</v>
      </c>
      <c r="C14" s="8">
        <v>0</v>
      </c>
      <c r="D14" s="9">
        <v>1407</v>
      </c>
      <c r="E14" s="9">
        <f>E13+C14-D14</f>
        <v>37535.29</v>
      </c>
    </row>
    <row r="15" spans="1:10" ht="16.5" customHeight="1" x14ac:dyDescent="0.2">
      <c r="A15" s="6">
        <v>45713</v>
      </c>
      <c r="B15" s="10" t="s">
        <v>22</v>
      </c>
      <c r="C15" s="8">
        <v>0</v>
      </c>
      <c r="D15" s="9">
        <v>69</v>
      </c>
      <c r="E15" s="9">
        <f>E14+C15-D15</f>
        <v>37466.29</v>
      </c>
    </row>
    <row r="16" spans="1:10" ht="16.5" customHeight="1" x14ac:dyDescent="0.2">
      <c r="A16" s="6">
        <v>45716</v>
      </c>
      <c r="B16" s="10" t="s">
        <v>23</v>
      </c>
      <c r="C16" s="8">
        <v>0</v>
      </c>
      <c r="D16" s="9">
        <v>1490.27</v>
      </c>
      <c r="E16" s="9">
        <f>E15+C16-D16</f>
        <v>35976.020000000004</v>
      </c>
    </row>
    <row r="17" spans="1:8" ht="16.5" customHeight="1" x14ac:dyDescent="0.2">
      <c r="A17" s="6">
        <v>45716</v>
      </c>
      <c r="B17" s="10" t="s">
        <v>20</v>
      </c>
      <c r="C17" s="8">
        <v>0</v>
      </c>
      <c r="D17" s="9">
        <v>12</v>
      </c>
      <c r="E17" s="9">
        <f>E16+C17-D17</f>
        <v>35964.020000000004</v>
      </c>
    </row>
    <row r="18" spans="1:8" ht="16.5" customHeight="1" x14ac:dyDescent="0.2">
      <c r="A18" s="6">
        <v>45716</v>
      </c>
      <c r="B18" s="10" t="s">
        <v>27</v>
      </c>
      <c r="C18" s="8">
        <v>0</v>
      </c>
      <c r="D18" s="9">
        <v>1557.08</v>
      </c>
      <c r="E18" s="9">
        <f>E17+C18-D18</f>
        <v>34406.94</v>
      </c>
    </row>
    <row r="19" spans="1:8" ht="16.5" customHeight="1" x14ac:dyDescent="0.2">
      <c r="A19" s="6">
        <v>45716</v>
      </c>
      <c r="B19" s="10" t="s">
        <v>20</v>
      </c>
      <c r="C19" s="8">
        <v>0</v>
      </c>
      <c r="D19" s="9">
        <v>12</v>
      </c>
      <c r="E19" s="9">
        <f>E18+C19-D19</f>
        <v>34394.94</v>
      </c>
    </row>
    <row r="20" spans="1:8" ht="16.5" customHeight="1" x14ac:dyDescent="0.2">
      <c r="A20" s="6">
        <v>45716</v>
      </c>
      <c r="B20" s="10" t="s">
        <v>28</v>
      </c>
      <c r="C20" s="8">
        <v>0</v>
      </c>
      <c r="D20" s="9">
        <v>4172.26</v>
      </c>
      <c r="E20" s="9">
        <f>E19+C20-D20</f>
        <v>30222.68</v>
      </c>
    </row>
    <row r="21" spans="1:8" ht="16.5" customHeight="1" x14ac:dyDescent="0.2">
      <c r="A21" s="6">
        <v>45716</v>
      </c>
      <c r="B21" s="10" t="s">
        <v>20</v>
      </c>
      <c r="C21" s="8">
        <v>0</v>
      </c>
      <c r="D21" s="9">
        <v>12</v>
      </c>
      <c r="E21" s="9">
        <f>E20+C21-D21</f>
        <v>30210.68</v>
      </c>
    </row>
    <row r="22" spans="1:8" ht="16.5" customHeight="1" x14ac:dyDescent="0.2">
      <c r="A22" s="6">
        <v>45716</v>
      </c>
      <c r="B22" s="10" t="s">
        <v>25</v>
      </c>
      <c r="C22" s="8">
        <v>0</v>
      </c>
      <c r="D22" s="9">
        <v>1653.38</v>
      </c>
      <c r="E22" s="9">
        <f>E21+C22-D22</f>
        <v>28557.3</v>
      </c>
    </row>
    <row r="23" spans="1:8" ht="16.5" customHeight="1" x14ac:dyDescent="0.2">
      <c r="A23" s="6">
        <v>45716</v>
      </c>
      <c r="B23" s="10" t="s">
        <v>20</v>
      </c>
      <c r="C23" s="8">
        <v>0</v>
      </c>
      <c r="D23" s="9">
        <v>12</v>
      </c>
      <c r="E23" s="9">
        <f>E22+C23-D23</f>
        <v>28545.3</v>
      </c>
    </row>
    <row r="24" spans="1:8" ht="16.5" customHeight="1" x14ac:dyDescent="0.2">
      <c r="A24" s="6">
        <v>45716</v>
      </c>
      <c r="B24" s="10" t="s">
        <v>29</v>
      </c>
      <c r="C24" s="8">
        <v>0</v>
      </c>
      <c r="D24" s="9">
        <v>2415.83</v>
      </c>
      <c r="E24" s="9">
        <f>E23+C24-D24</f>
        <v>26129.47</v>
      </c>
    </row>
    <row r="25" spans="1:8" ht="16.5" customHeight="1" x14ac:dyDescent="0.2">
      <c r="A25" s="6">
        <v>45716</v>
      </c>
      <c r="B25" s="10" t="s">
        <v>20</v>
      </c>
      <c r="C25" s="8">
        <v>0</v>
      </c>
      <c r="D25" s="9">
        <v>12</v>
      </c>
      <c r="E25" s="9">
        <f>E24+C25-D25</f>
        <v>26117.47</v>
      </c>
    </row>
    <row r="26" spans="1:8" ht="16.5" customHeight="1" x14ac:dyDescent="0.2">
      <c r="A26" s="6">
        <v>45716</v>
      </c>
      <c r="B26" s="10" t="s">
        <v>35</v>
      </c>
      <c r="C26" s="8">
        <v>0</v>
      </c>
      <c r="D26" s="9">
        <v>2025.21</v>
      </c>
      <c r="E26" s="9">
        <f>E25+C26-D26</f>
        <v>24092.260000000002</v>
      </c>
      <c r="H26" s="1" t="s">
        <v>15</v>
      </c>
    </row>
    <row r="27" spans="1:8" ht="16.5" customHeight="1" x14ac:dyDescent="0.2">
      <c r="A27" s="6">
        <v>45716</v>
      </c>
      <c r="B27" s="10" t="s">
        <v>24</v>
      </c>
      <c r="C27" s="8">
        <v>0</v>
      </c>
      <c r="D27" s="9">
        <v>12</v>
      </c>
      <c r="E27" s="9">
        <f>E26+C27-D27</f>
        <v>24080.260000000002</v>
      </c>
    </row>
    <row r="28" spans="1:8" ht="16.5" customHeight="1" x14ac:dyDescent="0.2">
      <c r="A28" s="6">
        <v>45716</v>
      </c>
      <c r="B28" s="10" t="s">
        <v>30</v>
      </c>
      <c r="C28" s="8">
        <v>0</v>
      </c>
      <c r="D28" s="9">
        <v>279.3</v>
      </c>
      <c r="E28" s="9">
        <f>E27+C28-D28</f>
        <v>23800.960000000003</v>
      </c>
      <c r="H28" s="1" t="s">
        <v>7</v>
      </c>
    </row>
    <row r="29" spans="1:8" ht="16.5" customHeight="1" x14ac:dyDescent="0.2">
      <c r="A29" s="6">
        <v>45716</v>
      </c>
      <c r="B29" s="10" t="s">
        <v>36</v>
      </c>
      <c r="C29" s="8">
        <v>113.18</v>
      </c>
      <c r="D29" s="9">
        <v>0</v>
      </c>
      <c r="E29" s="9">
        <f>E28+C29-D29</f>
        <v>23914.140000000003</v>
      </c>
    </row>
    <row r="30" spans="1:8" ht="16.5" customHeight="1" x14ac:dyDescent="0.2">
      <c r="A30" s="6">
        <v>45721</v>
      </c>
      <c r="B30" s="10" t="s">
        <v>18</v>
      </c>
      <c r="C30" s="8">
        <v>0</v>
      </c>
      <c r="D30" s="9">
        <v>1196.68</v>
      </c>
      <c r="E30" s="9">
        <f>E29+C30-D30</f>
        <v>22717.460000000003</v>
      </c>
    </row>
    <row r="31" spans="1:8" ht="16.5" customHeight="1" x14ac:dyDescent="0.2">
      <c r="A31" s="6">
        <v>45721</v>
      </c>
      <c r="B31" s="10" t="s">
        <v>19</v>
      </c>
      <c r="C31" s="8">
        <v>0</v>
      </c>
      <c r="D31" s="9">
        <v>971.21</v>
      </c>
      <c r="E31" s="9">
        <f>E30+C31-D31</f>
        <v>21746.250000000004</v>
      </c>
    </row>
    <row r="32" spans="1:8" ht="16.5" customHeight="1" x14ac:dyDescent="0.2">
      <c r="A32" s="6">
        <v>45722</v>
      </c>
      <c r="B32" s="10" t="s">
        <v>31</v>
      </c>
      <c r="C32" s="8">
        <v>0</v>
      </c>
      <c r="D32" s="9">
        <v>28</v>
      </c>
      <c r="E32" s="9">
        <f>E31+C32-D32</f>
        <v>21718.250000000004</v>
      </c>
    </row>
    <row r="33" spans="1:11" ht="16.5" customHeight="1" x14ac:dyDescent="0.2">
      <c r="A33" s="6">
        <v>45722</v>
      </c>
      <c r="B33" s="10" t="s">
        <v>32</v>
      </c>
      <c r="C33" s="8">
        <v>0</v>
      </c>
      <c r="D33" s="9">
        <v>3867.22</v>
      </c>
      <c r="E33" s="9">
        <f>E32+C33-D33</f>
        <v>17851.030000000002</v>
      </c>
    </row>
    <row r="34" spans="1:11" ht="16.5" customHeight="1" x14ac:dyDescent="0.2">
      <c r="A34" s="6">
        <v>45722</v>
      </c>
      <c r="B34" s="10" t="s">
        <v>32</v>
      </c>
      <c r="C34" s="8">
        <v>0</v>
      </c>
      <c r="D34" s="9">
        <v>247.13</v>
      </c>
      <c r="E34" s="9">
        <f>E33+C34-D34</f>
        <v>17603.900000000001</v>
      </c>
      <c r="H34" s="1" t="s">
        <v>26</v>
      </c>
    </row>
    <row r="35" spans="1:11" ht="16.5" customHeight="1" x14ac:dyDescent="0.2">
      <c r="A35" s="6">
        <v>45723</v>
      </c>
      <c r="B35" s="10" t="s">
        <v>21</v>
      </c>
      <c r="C35" s="8">
        <v>141</v>
      </c>
      <c r="D35" s="9">
        <v>0</v>
      </c>
      <c r="E35" s="9">
        <f>E34+C35-D35</f>
        <v>17744.900000000001</v>
      </c>
    </row>
    <row r="36" spans="1:11" ht="16.5" customHeight="1" x14ac:dyDescent="0.2">
      <c r="A36" s="27" t="s">
        <v>5</v>
      </c>
      <c r="B36" s="27"/>
      <c r="C36" s="27"/>
      <c r="D36" s="27"/>
      <c r="E36" s="9">
        <f t="shared" ref="E14:E36" si="0">E35+C36-D36</f>
        <v>17744.900000000001</v>
      </c>
    </row>
    <row r="37" spans="1:11" ht="16.5" customHeight="1" x14ac:dyDescent="0.2">
      <c r="A37" s="24"/>
      <c r="B37" s="24"/>
      <c r="C37" s="24"/>
      <c r="D37" s="24"/>
      <c r="E37" s="24"/>
    </row>
    <row r="38" spans="1:11" ht="16.5" customHeight="1" x14ac:dyDescent="0.2">
      <c r="A38" s="18"/>
      <c r="B38" s="19"/>
      <c r="C38" s="19"/>
      <c r="D38" s="19"/>
      <c r="E38" s="20"/>
    </row>
    <row r="39" spans="1:11" ht="4.5" hidden="1" customHeight="1" x14ac:dyDescent="0.2">
      <c r="A39" s="18"/>
      <c r="B39" s="19"/>
      <c r="C39" s="19"/>
      <c r="D39" s="19"/>
      <c r="E39" s="20"/>
    </row>
    <row r="40" spans="1:11" ht="18" customHeight="1" x14ac:dyDescent="0.2">
      <c r="A40" s="21"/>
      <c r="B40" s="22"/>
      <c r="C40" s="22"/>
      <c r="D40" s="22"/>
      <c r="E40" s="23"/>
    </row>
    <row r="41" spans="1:11" ht="18" customHeight="1" x14ac:dyDescent="0.25">
      <c r="A41" s="13"/>
      <c r="B41" s="13"/>
      <c r="C41" s="11"/>
      <c r="D41" s="11"/>
      <c r="E41" s="3"/>
    </row>
    <row r="42" spans="1:11" ht="18" customHeight="1" x14ac:dyDescent="0.25">
      <c r="A42" s="13"/>
      <c r="B42" s="13"/>
      <c r="C42" s="14"/>
      <c r="D42" s="14"/>
      <c r="E42" s="3"/>
    </row>
    <row r="43" spans="1:11" ht="18" customHeight="1" x14ac:dyDescent="0.25">
      <c r="A43" s="13"/>
      <c r="B43" s="13"/>
      <c r="C43" s="14"/>
      <c r="D43" s="14"/>
      <c r="K43" s="1">
        <v>0</v>
      </c>
    </row>
    <row r="44" spans="1:11" ht="18" customHeight="1" x14ac:dyDescent="0.25">
      <c r="A44" s="13"/>
      <c r="B44" s="13"/>
      <c r="C44" s="14"/>
      <c r="D44" s="14"/>
    </row>
    <row r="45" spans="1:11" ht="18" customHeight="1" x14ac:dyDescent="0.25">
      <c r="A45" s="13"/>
      <c r="B45" s="13"/>
      <c r="C45" s="15"/>
      <c r="D45" s="15"/>
    </row>
    <row r="46" spans="1:11" ht="18" customHeight="1" x14ac:dyDescent="0.25">
      <c r="A46" s="13"/>
      <c r="B46" s="13"/>
      <c r="C46" s="15"/>
      <c r="D46" s="15"/>
    </row>
    <row r="47" spans="1:11" ht="18" customHeight="1" x14ac:dyDescent="0.25">
      <c r="A47" s="13"/>
      <c r="B47" s="13"/>
      <c r="C47" s="15"/>
      <c r="D47" s="15"/>
    </row>
    <row r="48" spans="1:11" ht="18" customHeight="1" x14ac:dyDescent="0.25">
      <c r="A48" s="13"/>
      <c r="B48" s="13"/>
      <c r="C48" s="15"/>
      <c r="D48" s="15"/>
    </row>
    <row r="49" spans="1:4" ht="18" customHeight="1" x14ac:dyDescent="0.25">
      <c r="A49" s="13"/>
      <c r="B49" s="13"/>
      <c r="C49" s="15"/>
      <c r="D49" s="15"/>
    </row>
    <row r="50" spans="1:4" ht="18" customHeight="1" x14ac:dyDescent="0.25">
      <c r="A50" s="13"/>
      <c r="B50" s="13"/>
      <c r="C50" s="15"/>
      <c r="D50" s="15"/>
    </row>
    <row r="51" spans="1:4" ht="18" customHeight="1" x14ac:dyDescent="0.25">
      <c r="A51" s="13"/>
      <c r="B51" s="13"/>
      <c r="C51" s="15"/>
      <c r="D51" s="15"/>
    </row>
    <row r="52" spans="1:4" ht="18" customHeight="1" x14ac:dyDescent="0.25">
      <c r="A52" s="13"/>
      <c r="B52" s="13"/>
      <c r="C52" s="15"/>
      <c r="D52" s="15"/>
    </row>
    <row r="53" spans="1:4" ht="18" customHeight="1" x14ac:dyDescent="0.25">
      <c r="A53" s="13"/>
      <c r="B53" s="13"/>
      <c r="C53" s="15"/>
      <c r="D53" s="15"/>
    </row>
    <row r="54" spans="1:4" ht="18" customHeight="1" x14ac:dyDescent="0.25">
      <c r="A54" s="13"/>
      <c r="B54" s="13"/>
      <c r="C54" s="15"/>
      <c r="D54" s="15"/>
    </row>
    <row r="55" spans="1:4" ht="18" customHeight="1" x14ac:dyDescent="0.25">
      <c r="A55" s="13"/>
      <c r="B55" s="13"/>
      <c r="C55" s="15"/>
      <c r="D55" s="15"/>
    </row>
    <row r="56" spans="1:4" ht="18" customHeight="1" x14ac:dyDescent="0.25">
      <c r="A56" s="13"/>
      <c r="B56" s="13"/>
      <c r="C56" s="15"/>
      <c r="D56" s="15"/>
    </row>
    <row r="57" spans="1:4" ht="18" customHeight="1" x14ac:dyDescent="0.25">
      <c r="A57" s="13"/>
      <c r="B57" s="13"/>
      <c r="C57" s="15"/>
      <c r="D57" s="15"/>
    </row>
    <row r="58" spans="1:4" ht="18" customHeight="1" x14ac:dyDescent="0.25">
      <c r="A58" s="13"/>
      <c r="B58" s="13"/>
      <c r="C58" s="15"/>
      <c r="D58" s="15"/>
    </row>
    <row r="59" spans="1:4" ht="18" customHeight="1" x14ac:dyDescent="0.25">
      <c r="A59" s="13"/>
      <c r="B59" s="13"/>
      <c r="C59" s="15"/>
      <c r="D59" s="15"/>
    </row>
    <row r="60" spans="1:4" ht="18" customHeight="1" x14ac:dyDescent="0.25">
      <c r="A60" s="12"/>
      <c r="B60" s="13"/>
      <c r="C60" s="15"/>
      <c r="D60" s="15"/>
    </row>
    <row r="61" spans="1:4" ht="18" customHeight="1" x14ac:dyDescent="0.25">
      <c r="A61" s="12"/>
      <c r="B61" s="13"/>
      <c r="C61" s="15"/>
      <c r="D61" s="15"/>
    </row>
    <row r="62" spans="1:4" ht="18" customHeight="1" x14ac:dyDescent="0.25">
      <c r="A62" s="13"/>
      <c r="B62" s="13"/>
      <c r="C62" s="15"/>
      <c r="D62" s="15"/>
    </row>
    <row r="63" spans="1:4" ht="18" customHeight="1" x14ac:dyDescent="0.25">
      <c r="A63" s="13"/>
      <c r="B63" s="13"/>
      <c r="C63" s="15"/>
      <c r="D63" s="15"/>
    </row>
    <row r="64" spans="1:4" ht="18" customHeight="1" x14ac:dyDescent="0.25">
      <c r="A64" s="13"/>
      <c r="B64" s="13"/>
      <c r="C64" s="15"/>
      <c r="D64" s="15"/>
    </row>
    <row r="65" spans="1:4" ht="18" customHeight="1" x14ac:dyDescent="0.25">
      <c r="A65" s="16"/>
      <c r="B65" s="16"/>
      <c r="C65" s="15"/>
      <c r="D65" s="15"/>
    </row>
    <row r="66" spans="1:4" ht="18" customHeight="1" x14ac:dyDescent="0.25">
      <c r="A66" s="13"/>
      <c r="B66" s="13"/>
      <c r="C66" s="15"/>
      <c r="D66" s="15"/>
    </row>
    <row r="67" spans="1:4" ht="18" customHeight="1" x14ac:dyDescent="0.2">
      <c r="A67" s="17"/>
      <c r="B67" s="17"/>
      <c r="C67" s="15"/>
      <c r="D67" s="15"/>
    </row>
    <row r="68" spans="1:4" ht="18" customHeight="1" x14ac:dyDescent="0.2">
      <c r="A68" s="17"/>
      <c r="B68" s="17"/>
      <c r="C68" s="17"/>
      <c r="D68" s="17"/>
    </row>
    <row r="69" spans="1:4" ht="18" customHeight="1" x14ac:dyDescent="0.2">
      <c r="A69" s="17"/>
      <c r="B69" s="17"/>
      <c r="C69" s="17"/>
      <c r="D69" s="17"/>
    </row>
    <row r="70" spans="1:4" ht="18" customHeight="1" x14ac:dyDescent="0.2">
      <c r="A70" s="17"/>
      <c r="B70" s="17"/>
      <c r="C70" s="17"/>
      <c r="D70" s="17"/>
    </row>
    <row r="71" spans="1:4" ht="18" customHeight="1" x14ac:dyDescent="0.2">
      <c r="A71" s="17"/>
      <c r="B71" s="17"/>
      <c r="C71" s="15"/>
      <c r="D71" s="15"/>
    </row>
    <row r="72" spans="1:4" ht="18" customHeight="1" x14ac:dyDescent="0.2">
      <c r="A72" s="17"/>
      <c r="B72" s="17"/>
      <c r="C72" s="15"/>
      <c r="D72" s="15"/>
    </row>
    <row r="73" spans="1:4" ht="18" customHeight="1" x14ac:dyDescent="0.2">
      <c r="A73" s="17"/>
      <c r="B73" s="17"/>
      <c r="C73" s="15"/>
      <c r="D73" s="15"/>
    </row>
    <row r="74" spans="1:4" ht="18" customHeight="1" x14ac:dyDescent="0.2">
      <c r="A74" s="17"/>
      <c r="B74" s="17"/>
      <c r="C74" s="15"/>
      <c r="D74" s="15"/>
    </row>
    <row r="75" spans="1:4" ht="18" customHeight="1" x14ac:dyDescent="0.2">
      <c r="A75" s="17"/>
      <c r="B75" s="17"/>
      <c r="C75" s="15"/>
      <c r="D75" s="15"/>
    </row>
    <row r="76" spans="1:4" ht="18" customHeight="1" x14ac:dyDescent="0.2">
      <c r="A76" s="17"/>
      <c r="B76" s="17"/>
      <c r="C76" s="15"/>
      <c r="D76" s="15"/>
    </row>
    <row r="77" spans="1:4" ht="18" customHeight="1" x14ac:dyDescent="0.2">
      <c r="A77" s="17"/>
      <c r="B77" s="17"/>
      <c r="C77" s="15"/>
      <c r="D77" s="15"/>
    </row>
    <row r="78" spans="1:4" ht="18" customHeight="1" x14ac:dyDescent="0.2">
      <c r="A78" s="17"/>
      <c r="B78" s="17"/>
      <c r="C78" s="15"/>
      <c r="D78" s="15"/>
    </row>
    <row r="79" spans="1:4" ht="18" customHeight="1" x14ac:dyDescent="0.2">
      <c r="A79" s="17"/>
      <c r="B79" s="17"/>
      <c r="C79" s="15"/>
      <c r="D79" s="15"/>
    </row>
    <row r="80" spans="1:4" ht="18" customHeight="1" x14ac:dyDescent="0.2">
      <c r="A80" s="17"/>
      <c r="B80" s="17"/>
      <c r="C80" s="15"/>
      <c r="D80" s="15"/>
    </row>
    <row r="81" spans="1:4" ht="18" customHeight="1" x14ac:dyDescent="0.2">
      <c r="A81" s="17"/>
      <c r="B81" s="17"/>
      <c r="C81" s="15"/>
      <c r="D81" s="15"/>
    </row>
    <row r="82" spans="1:4" ht="18" customHeight="1" x14ac:dyDescent="0.2">
      <c r="A82" s="17"/>
      <c r="B82" s="17"/>
      <c r="C82" s="15"/>
      <c r="D82" s="15"/>
    </row>
    <row r="83" spans="1:4" ht="18" customHeight="1" x14ac:dyDescent="0.2">
      <c r="A83" s="17"/>
      <c r="B83" s="17"/>
      <c r="C83" s="15"/>
      <c r="D83" s="15"/>
    </row>
    <row r="84" spans="1:4" ht="18" customHeight="1" x14ac:dyDescent="0.2">
      <c r="A84" s="17"/>
      <c r="B84" s="17"/>
      <c r="C84" s="15"/>
      <c r="D84" s="15"/>
    </row>
    <row r="85" spans="1:4" ht="18" customHeight="1" x14ac:dyDescent="0.2">
      <c r="A85" s="17"/>
      <c r="B85" s="17"/>
      <c r="C85" s="15"/>
      <c r="D85" s="15"/>
    </row>
    <row r="86" spans="1:4" ht="18" customHeight="1" x14ac:dyDescent="0.2">
      <c r="A86" s="17"/>
      <c r="B86" s="17"/>
      <c r="C86" s="15"/>
      <c r="D86" s="15"/>
    </row>
    <row r="87" spans="1:4" ht="18" customHeight="1" x14ac:dyDescent="0.2">
      <c r="A87" s="17"/>
      <c r="B87" s="17"/>
      <c r="C87" s="15"/>
      <c r="D87" s="15"/>
    </row>
    <row r="88" spans="1:4" ht="18" customHeight="1" x14ac:dyDescent="0.2">
      <c r="A88" s="17"/>
      <c r="B88" s="17"/>
      <c r="C88" s="15"/>
      <c r="D88" s="15"/>
    </row>
    <row r="89" spans="1:4" ht="18" customHeight="1" x14ac:dyDescent="0.2">
      <c r="A89" s="17"/>
      <c r="B89" s="17"/>
      <c r="C89" s="15"/>
      <c r="D89" s="15"/>
    </row>
    <row r="90" spans="1:4" ht="18" customHeight="1" x14ac:dyDescent="0.2">
      <c r="A90" s="17"/>
      <c r="B90" s="17"/>
      <c r="C90" s="15"/>
      <c r="D90" s="15"/>
    </row>
    <row r="91" spans="1:4" ht="18" customHeight="1" x14ac:dyDescent="0.2">
      <c r="A91" s="17"/>
      <c r="B91" s="17"/>
      <c r="C91" s="15"/>
      <c r="D91" s="15"/>
    </row>
    <row r="92" spans="1:4" ht="18" customHeight="1" x14ac:dyDescent="0.2">
      <c r="A92" s="17"/>
      <c r="B92" s="17"/>
      <c r="C92" s="15"/>
      <c r="D92" s="15"/>
    </row>
    <row r="93" spans="1:4" ht="18" customHeight="1" x14ac:dyDescent="0.2">
      <c r="A93" s="17"/>
      <c r="B93" s="17"/>
      <c r="C93" s="15"/>
      <c r="D93" s="15"/>
    </row>
    <row r="94" spans="1:4" ht="18" customHeight="1" x14ac:dyDescent="0.2">
      <c r="A94" s="17"/>
      <c r="B94" s="17"/>
      <c r="C94" s="15"/>
      <c r="D94" s="15"/>
    </row>
    <row r="95" spans="1:4" ht="18" customHeight="1" x14ac:dyDescent="0.2">
      <c r="A95" s="17"/>
      <c r="B95" s="17"/>
      <c r="C95" s="15"/>
      <c r="D95" s="15"/>
    </row>
    <row r="96" spans="1:4" ht="18" customHeight="1" x14ac:dyDescent="0.2">
      <c r="A96" s="17"/>
      <c r="B96" s="17"/>
      <c r="C96" s="15"/>
      <c r="D96" s="15"/>
    </row>
    <row r="97" spans="1:4" ht="18" customHeight="1" x14ac:dyDescent="0.2">
      <c r="A97" s="17"/>
      <c r="B97" s="17"/>
      <c r="C97" s="15"/>
      <c r="D97" s="15"/>
    </row>
    <row r="98" spans="1:4" ht="18" customHeight="1" x14ac:dyDescent="0.2">
      <c r="A98" s="17"/>
      <c r="B98" s="17"/>
      <c r="C98" s="15"/>
      <c r="D98" s="15"/>
    </row>
    <row r="99" spans="1:4" ht="18" customHeight="1" x14ac:dyDescent="0.2">
      <c r="A99" s="17"/>
      <c r="B99" s="17"/>
      <c r="C99" s="15"/>
      <c r="D99" s="15"/>
    </row>
    <row r="100" spans="1:4" ht="18" customHeight="1" x14ac:dyDescent="0.2">
      <c r="A100" s="17"/>
      <c r="B100" s="17"/>
      <c r="C100" s="15"/>
      <c r="D100" s="15"/>
    </row>
    <row r="101" spans="1:4" ht="18" customHeight="1" x14ac:dyDescent="0.2">
      <c r="A101" s="17"/>
      <c r="B101" s="17"/>
      <c r="C101" s="15"/>
      <c r="D101" s="15"/>
    </row>
    <row r="102" spans="1:4" ht="18" customHeight="1" x14ac:dyDescent="0.2">
      <c r="A102" s="17"/>
      <c r="B102" s="17"/>
      <c r="C102" s="15"/>
      <c r="D102" s="15"/>
    </row>
    <row r="103" spans="1:4" ht="18" customHeight="1" x14ac:dyDescent="0.2">
      <c r="A103" s="17"/>
      <c r="B103" s="17"/>
      <c r="C103" s="15"/>
      <c r="D103" s="15"/>
    </row>
    <row r="104" spans="1:4" ht="18" customHeight="1" x14ac:dyDescent="0.2">
      <c r="A104" s="17"/>
      <c r="B104" s="17"/>
      <c r="C104" s="15"/>
      <c r="D104" s="15"/>
    </row>
    <row r="105" spans="1:4" ht="18" customHeight="1" x14ac:dyDescent="0.2">
      <c r="A105" s="17"/>
      <c r="B105" s="17"/>
      <c r="C105" s="15"/>
      <c r="D105" s="15"/>
    </row>
    <row r="106" spans="1:4" ht="18" customHeight="1" x14ac:dyDescent="0.2">
      <c r="A106" s="17"/>
      <c r="B106" s="17"/>
      <c r="C106" s="15"/>
      <c r="D106" s="15"/>
    </row>
    <row r="107" spans="1:4" ht="18" customHeight="1" x14ac:dyDescent="0.2">
      <c r="A107" s="17"/>
      <c r="B107" s="17"/>
      <c r="C107" s="15"/>
      <c r="D107" s="15"/>
    </row>
    <row r="108" spans="1:4" ht="18" customHeight="1" x14ac:dyDescent="0.2">
      <c r="A108" s="17"/>
      <c r="B108" s="17"/>
      <c r="C108" s="15"/>
      <c r="D108" s="15"/>
    </row>
    <row r="109" spans="1:4" ht="18" customHeight="1" x14ac:dyDescent="0.2">
      <c r="A109" s="17"/>
      <c r="B109" s="17"/>
      <c r="C109" s="15"/>
      <c r="D109" s="15"/>
    </row>
    <row r="110" spans="1:4" ht="18" customHeight="1" x14ac:dyDescent="0.2">
      <c r="A110" s="17"/>
      <c r="B110" s="17"/>
      <c r="C110" s="15"/>
      <c r="D110" s="15"/>
    </row>
    <row r="111" spans="1:4" ht="18" customHeight="1" x14ac:dyDescent="0.2">
      <c r="A111" s="17"/>
      <c r="B111" s="17"/>
      <c r="C111" s="15"/>
      <c r="D111" s="15"/>
    </row>
    <row r="112" spans="1:4" ht="18" customHeight="1" x14ac:dyDescent="0.2">
      <c r="A112" s="17"/>
      <c r="B112" s="17"/>
      <c r="C112" s="15"/>
      <c r="D112" s="15"/>
    </row>
    <row r="113" spans="1:4" ht="18" customHeight="1" x14ac:dyDescent="0.2">
      <c r="A113" s="17"/>
      <c r="B113" s="17"/>
      <c r="C113" s="15"/>
      <c r="D113" s="15"/>
    </row>
    <row r="114" spans="1:4" ht="18" customHeight="1" x14ac:dyDescent="0.2">
      <c r="A114" s="17"/>
      <c r="B114" s="17"/>
      <c r="C114" s="15"/>
      <c r="D114" s="15"/>
    </row>
    <row r="115" spans="1:4" ht="18" customHeight="1" x14ac:dyDescent="0.2">
      <c r="A115" s="17"/>
      <c r="B115" s="17"/>
      <c r="C115" s="15"/>
      <c r="D115" s="15"/>
    </row>
    <row r="116" spans="1:4" ht="18" customHeight="1" x14ac:dyDescent="0.2">
      <c r="A116" s="17"/>
      <c r="B116" s="17"/>
      <c r="C116" s="15"/>
      <c r="D116" s="15"/>
    </row>
    <row r="117" spans="1:4" ht="18" customHeight="1" x14ac:dyDescent="0.2">
      <c r="A117" s="17"/>
      <c r="B117" s="17"/>
      <c r="C117" s="15"/>
      <c r="D117" s="15"/>
    </row>
    <row r="118" spans="1:4" ht="18" customHeight="1" x14ac:dyDescent="0.2">
      <c r="A118" s="17"/>
      <c r="B118" s="17"/>
      <c r="C118" s="15"/>
      <c r="D118" s="15"/>
    </row>
    <row r="119" spans="1:4" ht="18" customHeight="1" x14ac:dyDescent="0.2">
      <c r="A119" s="17"/>
      <c r="B119" s="17"/>
      <c r="C119" s="15"/>
      <c r="D119" s="15"/>
    </row>
    <row r="120" spans="1:4" ht="18" customHeight="1" x14ac:dyDescent="0.2">
      <c r="A120" s="17"/>
      <c r="B120" s="17"/>
      <c r="C120" s="15"/>
      <c r="D120" s="15"/>
    </row>
    <row r="121" spans="1:4" ht="18" customHeight="1" x14ac:dyDescent="0.2">
      <c r="A121" s="17"/>
      <c r="B121" s="17"/>
      <c r="C121" s="15"/>
      <c r="D121" s="15"/>
    </row>
    <row r="122" spans="1:4" ht="18" customHeight="1" x14ac:dyDescent="0.2">
      <c r="A122" s="17"/>
      <c r="B122" s="17"/>
      <c r="C122" s="15"/>
      <c r="D122" s="15"/>
    </row>
    <row r="123" spans="1:4" ht="18" customHeight="1" x14ac:dyDescent="0.2">
      <c r="A123" s="17"/>
      <c r="B123" s="17"/>
      <c r="C123" s="15"/>
      <c r="D123" s="15"/>
    </row>
    <row r="124" spans="1:4" ht="18" customHeight="1" x14ac:dyDescent="0.2">
      <c r="A124" s="17"/>
      <c r="B124" s="17"/>
      <c r="C124" s="15"/>
      <c r="D124" s="15"/>
    </row>
    <row r="125" spans="1:4" ht="18" customHeight="1" x14ac:dyDescent="0.2">
      <c r="A125" s="17"/>
      <c r="B125" s="17"/>
      <c r="C125" s="15"/>
      <c r="D125" s="15"/>
    </row>
    <row r="126" spans="1:4" ht="18" customHeight="1" x14ac:dyDescent="0.2">
      <c r="A126" s="17"/>
      <c r="B126" s="17"/>
      <c r="C126" s="15"/>
      <c r="D126" s="15"/>
    </row>
    <row r="127" spans="1:4" ht="18" customHeight="1" x14ac:dyDescent="0.2">
      <c r="A127" s="17"/>
      <c r="B127" s="17"/>
      <c r="C127" s="15"/>
      <c r="D127" s="15"/>
    </row>
    <row r="128" spans="1:4" ht="18" customHeight="1" x14ac:dyDescent="0.2">
      <c r="A128" s="17"/>
      <c r="B128" s="17"/>
      <c r="C128" s="15"/>
      <c r="D128" s="15"/>
    </row>
    <row r="129" spans="1:4" ht="18" customHeight="1" x14ac:dyDescent="0.2">
      <c r="A129" s="17"/>
      <c r="B129" s="17"/>
      <c r="C129" s="15"/>
      <c r="D129" s="15"/>
    </row>
    <row r="130" spans="1:4" ht="18" customHeight="1" x14ac:dyDescent="0.2">
      <c r="A130" s="17"/>
      <c r="B130" s="17"/>
      <c r="C130" s="15"/>
      <c r="D130" s="15"/>
    </row>
    <row r="131" spans="1:4" ht="18" customHeight="1" x14ac:dyDescent="0.2">
      <c r="A131" s="17"/>
      <c r="B131" s="17"/>
      <c r="C131" s="15"/>
      <c r="D131" s="15"/>
    </row>
    <row r="132" spans="1:4" ht="18" customHeight="1" x14ac:dyDescent="0.2">
      <c r="A132" s="17"/>
      <c r="B132" s="17"/>
      <c r="C132" s="15"/>
      <c r="D132" s="15"/>
    </row>
    <row r="133" spans="1:4" ht="18" customHeight="1" x14ac:dyDescent="0.2">
      <c r="A133" s="17"/>
      <c r="B133" s="17"/>
      <c r="C133" s="15"/>
      <c r="D133" s="15"/>
    </row>
    <row r="134" spans="1:4" ht="18" customHeight="1" x14ac:dyDescent="0.2">
      <c r="A134" s="17"/>
      <c r="B134" s="17"/>
      <c r="C134" s="15"/>
      <c r="D134" s="15"/>
    </row>
    <row r="135" spans="1:4" ht="18" customHeight="1" x14ac:dyDescent="0.2">
      <c r="A135" s="17"/>
      <c r="B135" s="17"/>
      <c r="C135" s="15"/>
      <c r="D135" s="15"/>
    </row>
    <row r="136" spans="1:4" ht="18" customHeight="1" x14ac:dyDescent="0.2">
      <c r="A136" s="17"/>
      <c r="B136" s="17"/>
      <c r="C136" s="15"/>
      <c r="D136" s="15"/>
    </row>
    <row r="137" spans="1:4" ht="18" customHeight="1" x14ac:dyDescent="0.2">
      <c r="A137" s="17"/>
      <c r="B137" s="17"/>
      <c r="C137" s="15"/>
      <c r="D137" s="15"/>
    </row>
    <row r="138" spans="1:4" ht="18" customHeight="1" x14ac:dyDescent="0.2">
      <c r="A138" s="17"/>
      <c r="B138" s="17"/>
      <c r="C138" s="15"/>
      <c r="D138" s="15"/>
    </row>
    <row r="139" spans="1:4" ht="18" customHeight="1" x14ac:dyDescent="0.2">
      <c r="A139" s="17"/>
      <c r="B139" s="17"/>
      <c r="C139" s="15"/>
      <c r="D139" s="15"/>
    </row>
    <row r="140" spans="1:4" ht="18" customHeight="1" x14ac:dyDescent="0.2">
      <c r="A140" s="17"/>
      <c r="B140" s="17"/>
      <c r="C140" s="15"/>
      <c r="D140" s="15"/>
    </row>
    <row r="141" spans="1:4" ht="18" customHeight="1" x14ac:dyDescent="0.2">
      <c r="A141" s="17"/>
      <c r="B141" s="17"/>
      <c r="C141" s="15"/>
      <c r="D141" s="15"/>
    </row>
    <row r="142" spans="1:4" ht="18" customHeight="1" x14ac:dyDescent="0.2">
      <c r="A142" s="17"/>
      <c r="B142" s="17"/>
      <c r="C142" s="15"/>
      <c r="D142" s="15"/>
    </row>
    <row r="143" spans="1:4" ht="18" customHeight="1" x14ac:dyDescent="0.2">
      <c r="A143" s="17"/>
      <c r="B143" s="17"/>
      <c r="C143" s="15"/>
      <c r="D143" s="15"/>
    </row>
    <row r="144" spans="1:4" ht="18" customHeight="1" x14ac:dyDescent="0.2">
      <c r="A144" s="17"/>
      <c r="B144" s="17"/>
      <c r="C144" s="15"/>
      <c r="D144" s="15"/>
    </row>
    <row r="145" spans="1:4" ht="18" customHeight="1" x14ac:dyDescent="0.2">
      <c r="A145" s="17"/>
      <c r="B145" s="17"/>
      <c r="C145" s="15"/>
      <c r="D145" s="15"/>
    </row>
    <row r="146" spans="1:4" ht="18" customHeight="1" x14ac:dyDescent="0.2">
      <c r="A146" s="17"/>
      <c r="B146" s="17"/>
      <c r="C146" s="15"/>
      <c r="D146" s="15"/>
    </row>
    <row r="147" spans="1:4" ht="18" customHeight="1" x14ac:dyDescent="0.2">
      <c r="A147" s="17"/>
      <c r="B147" s="17"/>
      <c r="C147" s="15"/>
      <c r="D147" s="15"/>
    </row>
    <row r="148" spans="1:4" ht="18" customHeight="1" x14ac:dyDescent="0.2">
      <c r="A148" s="17"/>
      <c r="B148" s="17"/>
      <c r="C148" s="15"/>
      <c r="D148" s="15"/>
    </row>
    <row r="149" spans="1:4" ht="18" customHeight="1" x14ac:dyDescent="0.2">
      <c r="A149" s="17"/>
      <c r="B149" s="17"/>
      <c r="C149" s="15"/>
      <c r="D149" s="15"/>
    </row>
    <row r="150" spans="1:4" ht="18" customHeight="1" x14ac:dyDescent="0.2">
      <c r="A150" s="17"/>
      <c r="B150" s="17"/>
      <c r="C150" s="15"/>
      <c r="D150" s="15"/>
    </row>
    <row r="151" spans="1:4" ht="18" customHeight="1" x14ac:dyDescent="0.2">
      <c r="A151" s="17"/>
      <c r="B151" s="17"/>
      <c r="C151" s="15"/>
      <c r="D151" s="15"/>
    </row>
    <row r="152" spans="1:4" ht="18" customHeight="1" x14ac:dyDescent="0.2">
      <c r="A152" s="17"/>
      <c r="B152" s="17"/>
      <c r="C152" s="15"/>
      <c r="D152" s="15"/>
    </row>
    <row r="153" spans="1:4" ht="18" customHeight="1" x14ac:dyDescent="0.2"/>
    <row r="154" spans="1:4" ht="18" customHeight="1" x14ac:dyDescent="0.2"/>
    <row r="155" spans="1:4" ht="18" customHeight="1" x14ac:dyDescent="0.2"/>
    <row r="156" spans="1:4" ht="18" customHeight="1" x14ac:dyDescent="0.2"/>
    <row r="157" spans="1:4" ht="18" customHeight="1" x14ac:dyDescent="0.2"/>
    <row r="158" spans="1:4" ht="18" customHeight="1" x14ac:dyDescent="0.2"/>
    <row r="159" spans="1:4" ht="18" customHeight="1" x14ac:dyDescent="0.2"/>
    <row r="160" spans="1:4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  <row r="259" ht="18" customHeight="1" x14ac:dyDescent="0.2"/>
    <row r="260" ht="18" customHeight="1" x14ac:dyDescent="0.2"/>
    <row r="261" ht="18" customHeight="1" x14ac:dyDescent="0.2"/>
    <row r="262" ht="18" customHeight="1" x14ac:dyDescent="0.2"/>
  </sheetData>
  <mergeCells count="7">
    <mergeCell ref="A38:E40"/>
    <mergeCell ref="A37:E37"/>
    <mergeCell ref="A2:E5"/>
    <mergeCell ref="A6:E6"/>
    <mergeCell ref="A7:E7"/>
    <mergeCell ref="A8:E8"/>
    <mergeCell ref="A36:D36"/>
  </mergeCells>
  <pageMargins left="0.39370078740157483" right="0.39370078740157483" top="1.1811023622047245" bottom="0.78740157480314965" header="0.31496062992125984" footer="0.31496062992125984"/>
  <pageSetup paperSize="9" orientation="portrait" r:id="rId1"/>
  <headerFooter>
    <oddFooter xml:space="preserve">&amp;C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4"/>
  <sheetViews>
    <sheetView workbookViewId="0">
      <selection sqref="A1:B34"/>
    </sheetView>
  </sheetViews>
  <sheetFormatPr defaultRowHeight="15" x14ac:dyDescent="0.25"/>
  <cols>
    <col min="1" max="1" width="9.7109375" customWidth="1"/>
    <col min="2" max="2" width="9" customWidth="1"/>
  </cols>
  <sheetData>
    <row r="1" spans="1:2" x14ac:dyDescent="0.25">
      <c r="A1" t="s">
        <v>12</v>
      </c>
      <c r="B1" t="s">
        <v>9</v>
      </c>
    </row>
    <row r="2" spans="1:2" x14ac:dyDescent="0.25">
      <c r="A2">
        <v>139239</v>
      </c>
      <c r="B2">
        <v>34.130000000000003</v>
      </c>
    </row>
    <row r="3" spans="1:2" x14ac:dyDescent="0.25">
      <c r="A3">
        <v>139240</v>
      </c>
      <c r="B3">
        <v>121.67</v>
      </c>
    </row>
    <row r="4" spans="1:2" x14ac:dyDescent="0.25">
      <c r="A4">
        <v>139242</v>
      </c>
      <c r="B4">
        <v>99.91</v>
      </c>
    </row>
    <row r="5" spans="1:2" x14ac:dyDescent="0.25">
      <c r="A5">
        <v>138244</v>
      </c>
      <c r="B5">
        <v>73.61</v>
      </c>
    </row>
    <row r="6" spans="1:2" x14ac:dyDescent="0.25">
      <c r="A6">
        <v>139245</v>
      </c>
      <c r="B6">
        <v>120.17</v>
      </c>
    </row>
    <row r="7" spans="1:2" x14ac:dyDescent="0.25">
      <c r="A7">
        <v>139246</v>
      </c>
      <c r="B7">
        <v>52.23</v>
      </c>
    </row>
    <row r="8" spans="1:2" x14ac:dyDescent="0.25">
      <c r="A8">
        <v>139247</v>
      </c>
      <c r="B8">
        <v>112.26</v>
      </c>
    </row>
    <row r="9" spans="1:2" x14ac:dyDescent="0.25">
      <c r="A9">
        <v>139248</v>
      </c>
      <c r="B9">
        <v>29.93</v>
      </c>
    </row>
    <row r="10" spans="1:2" x14ac:dyDescent="0.25">
      <c r="A10">
        <v>139250</v>
      </c>
      <c r="B10">
        <v>80.900000000000006</v>
      </c>
    </row>
    <row r="11" spans="1:2" x14ac:dyDescent="0.25">
      <c r="A11">
        <v>139251</v>
      </c>
      <c r="B11">
        <v>135.01</v>
      </c>
    </row>
    <row r="12" spans="1:2" x14ac:dyDescent="0.25">
      <c r="A12">
        <v>139252</v>
      </c>
      <c r="B12">
        <v>54.71</v>
      </c>
    </row>
    <row r="13" spans="1:2" x14ac:dyDescent="0.25">
      <c r="A13">
        <v>139253</v>
      </c>
      <c r="B13">
        <v>24.5</v>
      </c>
    </row>
    <row r="14" spans="1:2" x14ac:dyDescent="0.25">
      <c r="A14">
        <v>139254</v>
      </c>
      <c r="B14">
        <v>29.77</v>
      </c>
    </row>
    <row r="15" spans="1:2" x14ac:dyDescent="0.25">
      <c r="A15">
        <v>139255</v>
      </c>
      <c r="B15">
        <v>86.66</v>
      </c>
    </row>
    <row r="16" spans="1:2" x14ac:dyDescent="0.25">
      <c r="A16">
        <v>139257</v>
      </c>
      <c r="B16">
        <v>41.42</v>
      </c>
    </row>
    <row r="17" spans="1:2" x14ac:dyDescent="0.25">
      <c r="A17">
        <v>139258</v>
      </c>
      <c r="B17">
        <v>3.76</v>
      </c>
    </row>
    <row r="18" spans="1:2" x14ac:dyDescent="0.25">
      <c r="A18">
        <v>139259</v>
      </c>
      <c r="B18">
        <v>71.69</v>
      </c>
    </row>
    <row r="19" spans="1:2" x14ac:dyDescent="0.25">
      <c r="A19">
        <v>139260</v>
      </c>
      <c r="B19">
        <v>100.46</v>
      </c>
    </row>
    <row r="20" spans="1:2" x14ac:dyDescent="0.25">
      <c r="A20">
        <v>139262</v>
      </c>
      <c r="B20">
        <v>56.04</v>
      </c>
    </row>
    <row r="21" spans="1:2" x14ac:dyDescent="0.25">
      <c r="A21">
        <v>139263</v>
      </c>
      <c r="B21">
        <v>22.45</v>
      </c>
    </row>
    <row r="22" spans="1:2" x14ac:dyDescent="0.25">
      <c r="A22">
        <v>139264</v>
      </c>
      <c r="B22">
        <v>40.78</v>
      </c>
    </row>
    <row r="23" spans="1:2" x14ac:dyDescent="0.25">
      <c r="A23">
        <v>139266</v>
      </c>
      <c r="B23">
        <v>127.92</v>
      </c>
    </row>
    <row r="24" spans="1:2" x14ac:dyDescent="0.25">
      <c r="A24">
        <v>139267</v>
      </c>
      <c r="B24">
        <v>44.31</v>
      </c>
    </row>
    <row r="25" spans="1:2" x14ac:dyDescent="0.25">
      <c r="A25">
        <v>139268</v>
      </c>
      <c r="B25">
        <v>145.93</v>
      </c>
    </row>
    <row r="26" spans="1:2" x14ac:dyDescent="0.25">
      <c r="A26" t="s">
        <v>13</v>
      </c>
      <c r="B26">
        <f>SUM(B2:B25)</f>
        <v>1710.2200000000003</v>
      </c>
    </row>
    <row r="29" spans="1:2" x14ac:dyDescent="0.25">
      <c r="A29" t="s">
        <v>14</v>
      </c>
    </row>
    <row r="30" spans="1:2" x14ac:dyDescent="0.25">
      <c r="A30">
        <v>139243</v>
      </c>
      <c r="B30">
        <v>17.98</v>
      </c>
    </row>
    <row r="31" spans="1:2" x14ac:dyDescent="0.25">
      <c r="A31">
        <v>139249</v>
      </c>
      <c r="B31">
        <v>31.45</v>
      </c>
    </row>
    <row r="32" spans="1:2" x14ac:dyDescent="0.25">
      <c r="A32">
        <v>139256</v>
      </c>
      <c r="B32">
        <v>15.98</v>
      </c>
    </row>
    <row r="33" spans="1:2" x14ac:dyDescent="0.25">
      <c r="A33">
        <v>139265</v>
      </c>
      <c r="B33">
        <v>4.58</v>
      </c>
    </row>
    <row r="34" spans="1:2" x14ac:dyDescent="0.25">
      <c r="A34" t="s">
        <v>10</v>
      </c>
      <c r="B34">
        <f>SUM(B30:B33)</f>
        <v>69.989999999999995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2</vt:i4>
      </vt:variant>
      <vt:variant>
        <vt:lpstr>Gráficos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Gráf1</vt:lpstr>
      <vt:lpstr>Plan1!Area_de_impressao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Monique Schivel Almeida</dc:creator>
  <cp:lastModifiedBy>Eliaquim Inácio Lima de Jesus</cp:lastModifiedBy>
  <cp:lastPrinted>2025-02-07T14:47:41Z</cp:lastPrinted>
  <dcterms:created xsi:type="dcterms:W3CDTF">2017-02-06T18:24:52Z</dcterms:created>
  <dcterms:modified xsi:type="dcterms:W3CDTF">2025-03-12T18:45:07Z</dcterms:modified>
</cp:coreProperties>
</file>